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2.xml" ContentType="application/vnd.openxmlformats-officedocument.drawing+xml"/>
  <Override PartName="/xl/tables/table3.xml" ContentType="application/vnd.openxmlformats-officedocument.spreadsheetml.table+xml"/>
  <Override PartName="/xl/drawings/drawing3.xml" ContentType="application/vnd.openxmlformats-officedocument.drawing+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75" windowWidth="20115" windowHeight="7740"/>
  </bookViews>
  <sheets>
    <sheet name="Programma" sheetId="1" r:id="rId1"/>
    <sheet name="Projekta laika plāns" sheetId="2" r:id="rId2"/>
    <sheet name="Tāme " sheetId="3" r:id="rId3"/>
  </sheets>
  <calcPr calcId="145621"/>
</workbook>
</file>

<file path=xl/calcChain.xml><?xml version="1.0" encoding="utf-8"?>
<calcChain xmlns="http://schemas.openxmlformats.org/spreadsheetml/2006/main">
  <c r="E2" i="3" l="1"/>
  <c r="E3" i="3"/>
  <c r="E4" i="3"/>
  <c r="E5" i="3"/>
  <c r="E6" i="3"/>
  <c r="E7" i="3"/>
  <c r="E8" i="3"/>
  <c r="E9" i="3"/>
  <c r="E10" i="3"/>
  <c r="E11" i="3"/>
  <c r="E12" i="3"/>
  <c r="E13" i="3"/>
  <c r="E14" i="3"/>
  <c r="E1" i="2"/>
  <c r="F1" i="2" s="1"/>
  <c r="G1" i="2" s="1"/>
  <c r="H1" i="2" s="1"/>
  <c r="I1" i="2" s="1"/>
  <c r="J1" i="2" s="1"/>
  <c r="K1" i="2" s="1"/>
  <c r="L1" i="2" s="1"/>
  <c r="M1" i="2" s="1"/>
  <c r="N1" i="2" s="1"/>
  <c r="O1" i="2" s="1"/>
  <c r="P1" i="2" s="1"/>
  <c r="Q1" i="2" s="1"/>
  <c r="R1" i="2" s="1"/>
  <c r="S1" i="2" s="1"/>
  <c r="D3" i="2"/>
  <c r="E3" i="2" s="1"/>
  <c r="F3" i="2" s="1"/>
  <c r="G3" i="2" s="1"/>
  <c r="H3" i="2" s="1"/>
  <c r="I3" i="2" s="1"/>
  <c r="J3" i="2" s="1"/>
  <c r="K3" i="2" s="1"/>
  <c r="L3" i="2" s="1"/>
  <c r="M3" i="2" s="1"/>
  <c r="N3" i="2" s="1"/>
  <c r="O3" i="2" s="1"/>
  <c r="P3" i="2" s="1"/>
  <c r="Q3" i="2" s="1"/>
  <c r="R3" i="2" s="1"/>
  <c r="S3" i="2" s="1"/>
  <c r="A29" i="1"/>
  <c r="A30" i="1" s="1"/>
  <c r="A31" i="1" s="1"/>
  <c r="A32" i="1" s="1"/>
  <c r="A33" i="1" s="1"/>
  <c r="A34" i="1" s="1"/>
  <c r="A35" i="1" s="1"/>
  <c r="A36" i="1" s="1"/>
  <c r="A37" i="1" s="1"/>
  <c r="A38" i="1" s="1"/>
  <c r="A39" i="1" s="1"/>
  <c r="A40" i="1" s="1"/>
  <c r="A41" i="1" s="1"/>
  <c r="A4" i="1"/>
  <c r="A5" i="1" s="1"/>
  <c r="A6" i="1" s="1"/>
  <c r="A7" i="1" s="1"/>
  <c r="A8" i="1" s="1"/>
  <c r="A9" i="1" s="1"/>
  <c r="A10" i="1" s="1"/>
  <c r="A11" i="1" s="1"/>
  <c r="A12" i="1" s="1"/>
  <c r="A13" i="1" s="1"/>
  <c r="A14" i="1" s="1"/>
  <c r="A15" i="1" s="1"/>
  <c r="A16" i="1" s="1"/>
  <c r="A17" i="1" s="1"/>
  <c r="E15" i="3" l="1"/>
  <c r="A42" i="1"/>
  <c r="A43" i="1"/>
  <c r="A44" i="1" s="1"/>
  <c r="A45" i="1" s="1"/>
  <c r="A46" i="1" s="1"/>
  <c r="A47" i="1" s="1"/>
  <c r="A48" i="1" s="1"/>
  <c r="A49" i="1" s="1"/>
  <c r="A18" i="1"/>
  <c r="A19" i="1" s="1"/>
  <c r="A20" i="1" s="1"/>
  <c r="A21" i="1" s="1"/>
  <c r="A22" i="1" s="1"/>
  <c r="A23" i="1" s="1"/>
  <c r="A24" i="1" s="1"/>
</calcChain>
</file>

<file path=xl/sharedStrings.xml><?xml version="1.0" encoding="utf-8"?>
<sst xmlns="http://schemas.openxmlformats.org/spreadsheetml/2006/main" count="72" uniqueCount="34">
  <si>
    <t xml:space="preserve">Plkst. </t>
  </si>
  <si>
    <t>Aktivitātes ilgums (min)</t>
  </si>
  <si>
    <t xml:space="preserve">Aktivitāte </t>
  </si>
  <si>
    <t xml:space="preserve">Atbildīgais </t>
  </si>
  <si>
    <t>Nepieciešams</t>
  </si>
  <si>
    <t>1.diena</t>
  </si>
  <si>
    <t>18.02.2015.</t>
  </si>
  <si>
    <t>Izbraukšana</t>
  </si>
  <si>
    <t>Ceļš</t>
  </si>
  <si>
    <t xml:space="preserve">Ierašanās </t>
  </si>
  <si>
    <t>Iekārtošanās</t>
  </si>
  <si>
    <t>Lekcija #1</t>
  </si>
  <si>
    <t>...</t>
  </si>
  <si>
    <t>2.diena</t>
  </si>
  <si>
    <t xml:space="preserve">... </t>
  </si>
  <si>
    <t>Aktivitāte</t>
  </si>
  <si>
    <t>Atbildīgais</t>
  </si>
  <si>
    <t xml:space="preserve">- </t>
  </si>
  <si>
    <t>Vietas sarunāšana</t>
  </si>
  <si>
    <t>Sponsoru piesaiste</t>
  </si>
  <si>
    <t>Dalībnieku piesaiste</t>
  </si>
  <si>
    <t>Lektoru piesaiste</t>
  </si>
  <si>
    <t>Apakšaktivitāte</t>
  </si>
  <si>
    <t xml:space="preserve">Pozīcija </t>
  </si>
  <si>
    <t xml:space="preserve">Daudzums </t>
  </si>
  <si>
    <t xml:space="preserve">Cena </t>
  </si>
  <si>
    <t>Kopā</t>
  </si>
  <si>
    <t>Npk</t>
  </si>
  <si>
    <t>Semināra telpas (dienas)</t>
  </si>
  <si>
    <t xml:space="preserve"> KOPĀ: </t>
  </si>
  <si>
    <t>Autobuss (uz priekšu un atpakaļ)</t>
  </si>
  <si>
    <t>Cepumi kafijas pauzei (kg)</t>
  </si>
  <si>
    <t>Projekts "Studējošo pašpārvaldes seminārs"
studentiskā vietā no tā līdz tam datumam</t>
  </si>
  <si>
    <t>x</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</si>
</sst>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F400]h:mm:ss\ AM/PM"/>
    <numFmt numFmtId="165" formatCode="dd/mm"/>
    <numFmt numFmtId="166" formatCode="_-[$€-2]\ * #,##0.00_-;\-[$€-2]\ * #,##0.00_-;_-[$€-2]\ * &quot;-&quot;??_-;_-@_-"/>
  </numFmts>
  <fonts count="5" x14ac:knownFonts="1">
    <font>
      <sz val="11"/>
      <color theme="1"/>
      <name val="Calibri"/>
      <family val="2"/>
      <charset val="186"/>
      <scheme val="minor"/>
    </font>
    <font>
      <b/>
      <sz val="11"/>
      <color theme="1"/>
      <name val="Calibri"/>
      <family val="2"/>
      <charset val="186"/>
      <scheme val="minor"/>
    </font>
    <font>
      <b/>
      <sz val="10"/>
      <color theme="1"/>
      <name val="Calibri"/>
      <family val="2"/>
      <charset val="186"/>
      <scheme val="minor"/>
    </font>
    <font>
      <sz val="9"/>
      <color theme="1"/>
      <name val="Calibri"/>
      <family val="2"/>
      <charset val="186"/>
      <scheme val="minor"/>
    </font>
    <font>
      <sz val="8"/>
      <color theme="1"/>
      <name val="Calibri"/>
      <family val="2"/>
      <charset val="186"/>
      <scheme val="minor"/>
    </font>
  </fonts>
  <fills count="4">
    <fill>
      <patternFill patternType="none"/>
    </fill>
    <fill>
      <patternFill patternType="gray125"/>
    </fill>
    <fill>
      <patternFill patternType="solid">
        <fgColor rgb="FF92D050"/>
        <bgColor indexed="64"/>
      </patternFill>
    </fill>
    <fill>
      <patternFill patternType="solid">
        <fgColor theme="6"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50">
    <xf numFmtId="0" fontId="0" fillId="0" borderId="0" xfId="0"/>
    <xf numFmtId="0" fontId="0" fillId="0" borderId="0" xfId="0" applyAlignment="1">
      <alignment vertical="center"/>
    </xf>
    <xf numFmtId="164" fontId="0" fillId="0" borderId="0" xfId="0" applyNumberFormat="1"/>
    <xf numFmtId="0" fontId="0" fillId="0" borderId="0" xfId="0" applyAlignment="1">
      <alignment horizontal="center"/>
    </xf>
    <xf numFmtId="0" fontId="0" fillId="0" borderId="0" xfId="0" applyAlignment="1">
      <alignment horizontal="center" wrapText="1"/>
    </xf>
    <xf numFmtId="164" fontId="2" fillId="0" borderId="2" xfId="0" applyNumberFormat="1" applyFont="1" applyBorder="1" applyAlignment="1">
      <alignment horizontal="center" vertical="center"/>
    </xf>
    <xf numFmtId="0" fontId="2" fillId="0" borderId="2" xfId="0" applyFont="1" applyBorder="1" applyAlignment="1">
      <alignment horizontal="center" vertical="center" wrapText="1"/>
    </xf>
    <xf numFmtId="0" fontId="2" fillId="0" borderId="2" xfId="0" applyFont="1" applyBorder="1" applyAlignment="1">
      <alignment horizontal="center" vertical="center"/>
    </xf>
    <xf numFmtId="20" fontId="0" fillId="0" borderId="0" xfId="0" applyNumberFormat="1" applyAlignment="1">
      <alignment horizontal="center"/>
    </xf>
    <xf numFmtId="0" fontId="0" fillId="0" borderId="1" xfId="0" applyBorder="1"/>
    <xf numFmtId="164" fontId="1" fillId="2" borderId="1" xfId="0" applyNumberFormat="1" applyFont="1" applyFill="1" applyBorder="1" applyAlignment="1">
      <alignment horizontal="center"/>
    </xf>
    <xf numFmtId="0" fontId="1" fillId="2" borderId="1" xfId="0" applyFont="1" applyFill="1" applyBorder="1" applyAlignment="1">
      <alignment horizontal="center"/>
    </xf>
    <xf numFmtId="0" fontId="0" fillId="0" borderId="0" xfId="0" applyAlignment="1">
      <alignment textRotation="45"/>
    </xf>
    <xf numFmtId="0" fontId="4" fillId="0" borderId="0" xfId="0" applyFont="1"/>
    <xf numFmtId="0" fontId="4" fillId="0" borderId="3" xfId="0" quotePrefix="1" applyFont="1" applyBorder="1" applyAlignment="1">
      <alignment horizontal="center"/>
    </xf>
    <xf numFmtId="0" fontId="0" fillId="0" borderId="1" xfId="0" applyBorder="1" applyAlignment="1">
      <alignment horizontal="center"/>
    </xf>
    <xf numFmtId="0" fontId="0" fillId="0" borderId="5" xfId="0" applyBorder="1"/>
    <xf numFmtId="0" fontId="0" fillId="0" borderId="5" xfId="0" applyBorder="1" applyAlignment="1">
      <alignment horizontal="center"/>
    </xf>
    <xf numFmtId="0" fontId="0" fillId="0" borderId="3" xfId="0" applyBorder="1"/>
    <xf numFmtId="166" fontId="0" fillId="0" borderId="0" xfId="0" applyNumberFormat="1"/>
    <xf numFmtId="0" fontId="0" fillId="0" borderId="0" xfId="0" applyBorder="1" applyAlignment="1">
      <alignment horizontal="center"/>
    </xf>
    <xf numFmtId="0" fontId="0" fillId="0" borderId="0" xfId="0" applyBorder="1"/>
    <xf numFmtId="166" fontId="0" fillId="0" borderId="0" xfId="0" applyNumberFormat="1" applyBorder="1"/>
    <xf numFmtId="165" fontId="0" fillId="2" borderId="4" xfId="0" applyNumberFormat="1" applyFill="1" applyBorder="1"/>
    <xf numFmtId="165" fontId="0" fillId="0" borderId="5" xfId="0" applyNumberFormat="1" applyBorder="1"/>
    <xf numFmtId="165" fontId="0" fillId="0" borderId="6" xfId="0" applyNumberFormat="1" applyBorder="1"/>
    <xf numFmtId="0" fontId="4" fillId="0" borderId="12" xfId="0" quotePrefix="1" applyFont="1" applyBorder="1" applyAlignment="1">
      <alignment horizontal="center"/>
    </xf>
    <xf numFmtId="0" fontId="4" fillId="0" borderId="13" xfId="0" quotePrefix="1" applyFont="1" applyBorder="1" applyAlignment="1">
      <alignment horizontal="center"/>
    </xf>
    <xf numFmtId="165" fontId="0" fillId="0" borderId="9" xfId="0" applyNumberFormat="1" applyBorder="1" applyAlignment="1"/>
    <xf numFmtId="165" fontId="0" fillId="0" borderId="10" xfId="0" applyNumberFormat="1" applyBorder="1"/>
    <xf numFmtId="165" fontId="0" fillId="0" borderId="11" xfId="0" applyNumberFormat="1" applyBorder="1"/>
    <xf numFmtId="0" fontId="1" fillId="0" borderId="14" xfId="0" applyFont="1" applyBorder="1" applyAlignment="1">
      <alignment horizontal="center"/>
    </xf>
    <xf numFmtId="0" fontId="1" fillId="0" borderId="15" xfId="0" applyFont="1" applyBorder="1" applyAlignment="1">
      <alignment horizontal="center"/>
    </xf>
    <xf numFmtId="0" fontId="1" fillId="0" borderId="16" xfId="0" applyFont="1" applyBorder="1" applyAlignment="1">
      <alignment horizontal="center"/>
    </xf>
    <xf numFmtId="166" fontId="0" fillId="0" borderId="0" xfId="0" applyNumberFormat="1" applyAlignment="1">
      <alignment horizontal="center"/>
    </xf>
    <xf numFmtId="165" fontId="0" fillId="3" borderId="4" xfId="0" applyNumberFormat="1" applyFill="1" applyBorder="1" applyAlignment="1">
      <alignment horizontal="center"/>
    </xf>
    <xf numFmtId="165" fontId="0" fillId="3" borderId="5" xfId="0" applyNumberFormat="1" applyFill="1" applyBorder="1" applyAlignment="1">
      <alignment horizontal="center"/>
    </xf>
    <xf numFmtId="165" fontId="0" fillId="0" borderId="5" xfId="0" applyNumberFormat="1" applyBorder="1" applyAlignment="1">
      <alignment horizontal="center"/>
    </xf>
    <xf numFmtId="165" fontId="0" fillId="0" borderId="6" xfId="0" applyNumberFormat="1" applyBorder="1" applyAlignment="1">
      <alignment horizontal="center"/>
    </xf>
    <xf numFmtId="165" fontId="0" fillId="0" borderId="7" xfId="0" applyNumberFormat="1" applyBorder="1" applyAlignment="1">
      <alignment horizontal="center"/>
    </xf>
    <xf numFmtId="165" fontId="0" fillId="0" borderId="1" xfId="0" applyNumberFormat="1" applyBorder="1" applyAlignment="1">
      <alignment horizontal="center"/>
    </xf>
    <xf numFmtId="165" fontId="0" fillId="3" borderId="1" xfId="0" applyNumberFormat="1" applyFill="1" applyBorder="1" applyAlignment="1">
      <alignment horizontal="center"/>
    </xf>
    <xf numFmtId="165" fontId="0" fillId="0" borderId="8" xfId="0" applyNumberFormat="1" applyBorder="1" applyAlignment="1">
      <alignment horizontal="center"/>
    </xf>
    <xf numFmtId="165" fontId="0" fillId="0" borderId="9" xfId="0" applyNumberFormat="1" applyBorder="1" applyAlignment="1">
      <alignment horizontal="center"/>
    </xf>
    <xf numFmtId="165" fontId="0" fillId="0" borderId="10" xfId="0" applyNumberFormat="1" applyBorder="1" applyAlignment="1">
      <alignment horizontal="center"/>
    </xf>
    <xf numFmtId="165" fontId="0" fillId="0" borderId="11" xfId="0" applyNumberFormat="1" applyBorder="1" applyAlignment="1">
      <alignment horizontal="center"/>
    </xf>
    <xf numFmtId="0" fontId="3" fillId="0" borderId="0" xfId="0" applyFont="1" applyAlignment="1">
      <alignment horizontal="center" wrapText="1"/>
    </xf>
    <xf numFmtId="0" fontId="3" fillId="0" borderId="17" xfId="0" applyFont="1" applyBorder="1" applyAlignment="1">
      <alignment horizontal="center" wrapText="1"/>
    </xf>
    <xf numFmtId="0" fontId="3" fillId="0" borderId="18" xfId="0" applyFont="1" applyBorder="1" applyAlignment="1">
      <alignment horizontal="center" wrapText="1"/>
    </xf>
    <xf numFmtId="0" fontId="3" fillId="0" borderId="19" xfId="0" applyFont="1" applyBorder="1" applyAlignment="1">
      <alignment horizontal="center" wrapText="1"/>
    </xf>
  </cellXfs>
  <cellStyles count="1">
    <cellStyle name="Normal" xfId="0" builtinId="0"/>
  </cellStyles>
  <dxfs count="34">
    <dxf>
      <numFmt numFmtId="166" formatCode="_-[$€-2]\ * #,##0.00_-;\-[$€-2]\ * #,##0.00_-;_-[$€-2]\ * &quot;-&quot;??_-;_-@_-"/>
      <border diagonalUp="0" diagonalDown="0" outline="0">
        <left/>
        <right/>
        <top/>
        <bottom/>
      </border>
    </dxf>
    <dxf>
      <numFmt numFmtId="166" formatCode="_-[$€-2]\ * #,##0.00_-;\-[$€-2]\ * #,##0.00_-;_-[$€-2]\ * &quot;-&quot;??_-;_-@_-"/>
      <alignment horizontal="center" vertical="bottom" textRotation="0" wrapText="0" indent="0" justifyLastLine="0" shrinkToFit="0" readingOrder="0"/>
    </dxf>
    <dxf>
      <numFmt numFmtId="166" formatCode="_-[$€-2]\ * #,##0.00_-;\-[$€-2]\ * #,##0.00_-;_-[$€-2]\ * &quot;-&quot;??_-;_-@_-"/>
      <border diagonalUp="0" diagonalDown="0" outline="0">
        <left/>
        <right/>
        <top/>
        <bottom/>
      </border>
    </dxf>
    <dxf>
      <numFmt numFmtId="166" formatCode="_-[$€-2]\ * #,##0.00_-;\-[$€-2]\ * #,##0.00_-;_-[$€-2]\ * &quot;-&quot;??_-;_-@_-"/>
      <alignment horizontal="center" vertical="bottom" textRotation="0" wrapText="0" indent="0" justifyLastLine="0" shrinkToFit="0" readingOrder="0"/>
    </dxf>
    <dxf>
      <border diagonalUp="0" diagonalDown="0" outline="0">
        <left/>
        <right/>
        <top/>
        <bottom/>
      </border>
    </dxf>
    <dxf>
      <alignment horizontal="center" vertical="bottom" textRotation="0" wrapText="0" indent="0" justifyLastLine="0" shrinkToFit="0" readingOrder="0"/>
    </dxf>
    <dxf>
      <border diagonalUp="0" diagonalDown="0" outline="0">
        <left/>
        <right/>
        <top/>
        <bottom/>
      </border>
    </dxf>
    <dxf>
      <alignment horizontal="center" vertical="bottom" textRotation="0" wrapText="0" relativeIndent="0" justifyLastLine="0" shrinkToFit="0" readingOrder="0"/>
      <border diagonalUp="0" diagonalDown="0" outline="0">
        <left/>
        <right/>
        <top/>
        <bottom/>
      </border>
    </dxf>
    <dxf>
      <alignment horizontal="center" vertical="bottom" textRotation="0" wrapText="0" indent="0" justifyLastLine="0" shrinkToFit="0" readingOrder="0"/>
    </dxf>
    <dxf>
      <alignment horizontal="center" vertical="bottom" textRotation="0" wrapText="0" indent="0" justifyLastLine="0" shrinkToFit="0" readingOrder="0"/>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outline="0">
        <top style="thin">
          <color indexed="64"/>
        </top>
        <bottom style="medium">
          <color indexed="64"/>
        </bottom>
      </border>
    </dxf>
    <dxf>
      <border>
        <bottom style="medium">
          <color indexed="64"/>
        </bottom>
        <vertical/>
        <horizontal/>
      </border>
    </dxf>
    <dxf>
      <font>
        <b/>
        <i val="0"/>
        <strike val="0"/>
        <condense val="0"/>
        <extend val="0"/>
        <outline val="0"/>
        <shadow val="0"/>
        <u val="none"/>
        <vertAlign val="baseline"/>
        <sz val="11"/>
        <color theme="1"/>
        <name val="Calibri"/>
        <scheme val="minor"/>
      </font>
      <alignment horizontal="center" vertical="bottom" textRotation="0" wrapText="0" relativeIndent="0" justifyLastLine="0" shrinkToFit="0" readingOrder="0"/>
      <border diagonalUp="0" diagonalDown="0">
        <left style="thin">
          <color indexed="64"/>
        </left>
        <right style="thin">
          <color indexed="64"/>
        </right>
        <top/>
        <bottom/>
      </border>
    </dxf>
    <dxf>
      <alignment horizontal="center" vertical="bottom" textRotation="0" indent="0" justifyLastLine="0" shrinkToFit="0" readingOrder="0"/>
    </dxf>
    <dxf>
      <alignment horizontal="center" vertical="bottom" textRotation="0" indent="0" justifyLastLine="0" shrinkToFit="0" readingOrder="0"/>
    </dxf>
    <dxf>
      <alignment horizontal="center" vertical="bottom" textRotation="0" indent="0" justifyLastLine="0" shrinkToFit="0" readingOrder="0"/>
    </dxf>
    <dxf>
      <alignment horizontal="center" vertical="bottom" textRotation="0" indent="0" justifyLastLine="0" shrinkToFit="0" readingOrder="0"/>
    </dxf>
    <dxf>
      <numFmt numFmtId="25" formatCode="h:mm"/>
      <alignment horizontal="center" vertical="bottom" textRotation="0" indent="0" justifyLastLine="0" shrinkToFit="0" readingOrder="0"/>
    </dxf>
    <dxf>
      <border outline="0">
        <top style="thin">
          <color indexed="64"/>
        </top>
      </border>
    </dxf>
    <dxf>
      <alignment horizontal="center" vertical="bottom" textRotation="0" indent="0" justifyLastLine="0" shrinkToFit="0" readingOrder="0"/>
    </dxf>
    <dxf>
      <border outline="0">
        <bottom style="thin">
          <color indexed="64"/>
        </bottom>
      </border>
    </dxf>
    <dxf>
      <font>
        <b/>
        <i val="0"/>
        <strike val="0"/>
        <condense val="0"/>
        <extend val="0"/>
        <outline val="0"/>
        <shadow val="0"/>
        <u val="none"/>
        <vertAlign val="baseline"/>
        <sz val="10"/>
        <color theme="1"/>
        <name val="Calibri"/>
        <scheme val="minor"/>
      </font>
      <alignment horizontal="center" vertical="center" textRotation="0" wrapText="0" indent="0" justifyLastLine="0" shrinkToFit="0" readingOrder="0"/>
      <border diagonalUp="0" diagonalDown="0" outline="0">
        <left style="thin">
          <color indexed="64"/>
        </left>
        <right style="thin">
          <color indexed="64"/>
        </right>
        <top/>
        <bottom/>
      </border>
    </dxf>
    <dxf>
      <alignment horizontal="center" vertical="bottom" textRotation="0" indent="0" justifyLastLine="0" shrinkToFit="0" readingOrder="0"/>
    </dxf>
    <dxf>
      <alignment horizontal="center" vertical="bottom" textRotation="0" indent="0" justifyLastLine="0" shrinkToFit="0" readingOrder="0"/>
    </dxf>
    <dxf>
      <alignment horizontal="center" vertical="bottom" textRotation="0" indent="0" justifyLastLine="0" shrinkToFit="0" readingOrder="0"/>
    </dxf>
    <dxf>
      <alignment horizontal="center" vertical="bottom" textRotation="0" indent="0" justifyLastLine="0" shrinkToFit="0" readingOrder="0"/>
    </dxf>
    <dxf>
      <numFmt numFmtId="25" formatCode="h:mm"/>
      <alignment horizontal="center" vertical="bottom" textRotation="0" indent="0" justifyLastLine="0" shrinkToFit="0" readingOrder="0"/>
    </dxf>
    <dxf>
      <border outline="0">
        <top style="thin">
          <color indexed="64"/>
        </top>
      </border>
    </dxf>
    <dxf>
      <alignment horizontal="center" vertical="bottom" textRotation="0" indent="0" justifyLastLine="0" shrinkToFit="0" readingOrder="0"/>
    </dxf>
    <dxf>
      <border outline="0">
        <bottom style="thin">
          <color indexed="64"/>
        </bottom>
      </border>
    </dxf>
    <dxf>
      <font>
        <b/>
        <i val="0"/>
        <strike val="0"/>
        <condense val="0"/>
        <extend val="0"/>
        <outline val="0"/>
        <shadow val="0"/>
        <u val="none"/>
        <vertAlign val="baseline"/>
        <sz val="10"/>
        <color theme="1"/>
        <name val="Calibri"/>
        <scheme val="minor"/>
      </font>
      <alignment horizontal="center" vertical="center" textRotation="0" wrapText="0" indent="0" justifyLastLine="0" shrinkToFit="0" readingOrder="0"/>
      <border diagonalUp="0" diagonalDown="0" outline="0">
        <left style="thin">
          <color indexed="64"/>
        </left>
        <right style="thin">
          <color indexed="64"/>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9524</xdr:colOff>
      <xdr:row>10</xdr:row>
      <xdr:rowOff>66675</xdr:rowOff>
    </xdr:from>
    <xdr:to>
      <xdr:col>11</xdr:col>
      <xdr:colOff>571499</xdr:colOff>
      <xdr:row>12</xdr:row>
      <xdr:rowOff>180974</xdr:rowOff>
    </xdr:to>
    <xdr:sp macro="" textlink="">
      <xdr:nvSpPr>
        <xdr:cNvPr id="5" name="Rounded Rectangle 4"/>
        <xdr:cNvSpPr/>
      </xdr:nvSpPr>
      <xdr:spPr>
        <a:xfrm>
          <a:off x="6915149" y="2105025"/>
          <a:ext cx="3609975" cy="495299"/>
        </a:xfrm>
        <a:prstGeom prst="roundRect">
          <a:avLst/>
        </a:prstGeom>
      </xdr:spPr>
      <xdr:style>
        <a:lnRef idx="1">
          <a:schemeClr val="accent6"/>
        </a:lnRef>
        <a:fillRef idx="2">
          <a:schemeClr val="accent6"/>
        </a:fillRef>
        <a:effectRef idx="1">
          <a:schemeClr val="accent6"/>
        </a:effectRef>
        <a:fontRef idx="minor">
          <a:schemeClr val="dk1"/>
        </a:fontRef>
      </xdr:style>
      <xdr:txBody>
        <a:bodyPr vertOverflow="clip" rtlCol="0" anchor="ctr"/>
        <a:lstStyle/>
        <a:p>
          <a:pPr algn="ctr"/>
          <a:r>
            <a:rPr lang="lv-LV" sz="1100"/>
            <a:t>Ja Tev pietrūkst ailes aktivitātēm, pievieno</a:t>
          </a:r>
          <a:r>
            <a:rPr lang="lv-LV" sz="1100" baseline="0"/>
            <a:t> tās ar zilo kontūru esošās tabulas ietvaros. </a:t>
          </a:r>
          <a:endParaRPr lang="lv-LV" sz="1100"/>
        </a:p>
      </xdr:txBody>
    </xdr:sp>
    <xdr:clientData/>
  </xdr:twoCellAnchor>
  <xdr:twoCellAnchor>
    <xdr:from>
      <xdr:col>6</xdr:col>
      <xdr:colOff>9524</xdr:colOff>
      <xdr:row>5</xdr:row>
      <xdr:rowOff>66673</xdr:rowOff>
    </xdr:from>
    <xdr:to>
      <xdr:col>11</xdr:col>
      <xdr:colOff>571499</xdr:colOff>
      <xdr:row>10</xdr:row>
      <xdr:rowOff>19050</xdr:rowOff>
    </xdr:to>
    <xdr:sp macro="" textlink="">
      <xdr:nvSpPr>
        <xdr:cNvPr id="6" name="Rounded Rectangle 5"/>
        <xdr:cNvSpPr/>
      </xdr:nvSpPr>
      <xdr:spPr>
        <a:xfrm>
          <a:off x="6915149" y="1152523"/>
          <a:ext cx="3609975" cy="904877"/>
        </a:xfrm>
        <a:prstGeom prst="roundRect">
          <a:avLst/>
        </a:prstGeom>
      </xdr:spPr>
      <xdr:style>
        <a:lnRef idx="1">
          <a:schemeClr val="accent6"/>
        </a:lnRef>
        <a:fillRef idx="2">
          <a:schemeClr val="accent6"/>
        </a:fillRef>
        <a:effectRef idx="1">
          <a:schemeClr val="accent6"/>
        </a:effectRef>
        <a:fontRef idx="minor">
          <a:schemeClr val="dk1"/>
        </a:fontRef>
      </xdr:style>
      <xdr:txBody>
        <a:bodyPr vertOverflow="clip" rtlCol="0" anchor="ctr"/>
        <a:lstStyle/>
        <a:p>
          <a:pPr algn="ctr"/>
          <a:r>
            <a:rPr lang="lv-LV" sz="1100"/>
            <a:t>A kolonnā</a:t>
          </a:r>
          <a:r>
            <a:rPr lang="lv-LV" sz="1100" baseline="0"/>
            <a:t> ir formula</a:t>
          </a:r>
          <a:r>
            <a:rPr lang="lv-LV" sz="1100"/>
            <a:t>. Tā</a:t>
          </a:r>
          <a:r>
            <a:rPr lang="lv-LV" sz="1100" baseline="0"/>
            <a:t> automātiski ģenerē laiku. Lai tas notiktu, jābūt aizpildītai šūnai A3 un aktivitātes ilguma kolonnai. Ja šūnā nav formulas,  pavelc garāku iepriekšējo šūnu.</a:t>
          </a:r>
          <a:endParaRPr lang="lv-LV" sz="1100"/>
        </a:p>
      </xdr:txBody>
    </xdr:sp>
    <xdr:clientData/>
  </xdr:twoCellAnchor>
  <xdr:twoCellAnchor>
    <xdr:from>
      <xdr:col>5</xdr:col>
      <xdr:colOff>609599</xdr:colOff>
      <xdr:row>1</xdr:row>
      <xdr:rowOff>1</xdr:rowOff>
    </xdr:from>
    <xdr:to>
      <xdr:col>11</xdr:col>
      <xdr:colOff>561974</xdr:colOff>
      <xdr:row>5</xdr:row>
      <xdr:rowOff>19051</xdr:rowOff>
    </xdr:to>
    <xdr:sp macro="" textlink="">
      <xdr:nvSpPr>
        <xdr:cNvPr id="7" name="Rounded Rectangle 6"/>
        <xdr:cNvSpPr/>
      </xdr:nvSpPr>
      <xdr:spPr>
        <a:xfrm>
          <a:off x="6905624" y="190501"/>
          <a:ext cx="3609975" cy="914400"/>
        </a:xfrm>
        <a:prstGeom prst="roundRect">
          <a:avLst/>
        </a:prstGeom>
      </xdr:spPr>
      <xdr:style>
        <a:lnRef idx="1">
          <a:schemeClr val="accent6"/>
        </a:lnRef>
        <a:fillRef idx="2">
          <a:schemeClr val="accent6"/>
        </a:fillRef>
        <a:effectRef idx="1">
          <a:schemeClr val="accent6"/>
        </a:effectRef>
        <a:fontRef idx="minor">
          <a:schemeClr val="dk1"/>
        </a:fontRef>
      </xdr:style>
      <xdr:txBody>
        <a:bodyPr vertOverflow="clip" rtlCol="0" anchor="ctr"/>
        <a:lstStyle/>
        <a:p>
          <a:pPr algn="ctr"/>
          <a:r>
            <a:rPr lang="lv-LV" sz="1100"/>
            <a:t>Hei,</a:t>
          </a:r>
          <a:r>
            <a:rPr lang="lv-LV" sz="1100" baseline="0"/>
            <a:t> </a:t>
          </a:r>
        </a:p>
        <a:p>
          <a:pPr algn="ctr"/>
          <a:r>
            <a:rPr lang="lv-LV" sz="1100"/>
            <a:t>Šajā</a:t>
          </a:r>
          <a:r>
            <a:rPr lang="lv-LV" sz="1100" baseline="0"/>
            <a:t> tabulā Tu vari pierakstīt sava semināra programmu. Tās labā īpašība, A kolonnā laiks ģenerējas automātiski, ja vien ierakstīsi aktivitātes ilgumus minūtēs (!).</a:t>
          </a:r>
          <a:endParaRPr lang="lv-LV" sz="1100"/>
        </a:p>
      </xdr:txBody>
    </xdr:sp>
    <xdr:clientData/>
  </xdr:twoCellAnchor>
  <xdr:twoCellAnchor>
    <xdr:from>
      <xdr:col>6</xdr:col>
      <xdr:colOff>9524</xdr:colOff>
      <xdr:row>13</xdr:row>
      <xdr:rowOff>38099</xdr:rowOff>
    </xdr:from>
    <xdr:to>
      <xdr:col>11</xdr:col>
      <xdr:colOff>571499</xdr:colOff>
      <xdr:row>16</xdr:row>
      <xdr:rowOff>28574</xdr:rowOff>
    </xdr:to>
    <xdr:sp macro="" textlink="">
      <xdr:nvSpPr>
        <xdr:cNvPr id="8" name="Rounded Rectangle 7"/>
        <xdr:cNvSpPr/>
      </xdr:nvSpPr>
      <xdr:spPr>
        <a:xfrm>
          <a:off x="6915149" y="2647949"/>
          <a:ext cx="3609975" cy="561975"/>
        </a:xfrm>
        <a:prstGeom prst="roundRect">
          <a:avLst/>
        </a:prstGeom>
      </xdr:spPr>
      <xdr:style>
        <a:lnRef idx="1">
          <a:schemeClr val="accent6"/>
        </a:lnRef>
        <a:fillRef idx="2">
          <a:schemeClr val="accent6"/>
        </a:fillRef>
        <a:effectRef idx="1">
          <a:schemeClr val="accent6"/>
        </a:effectRef>
        <a:fontRef idx="minor">
          <a:schemeClr val="dk1"/>
        </a:fontRef>
      </xdr:style>
      <xdr:txBody>
        <a:bodyPr vertOverflow="clip" rtlCol="0" anchor="ctr"/>
        <a:lstStyle/>
        <a:p>
          <a:pPr algn="ctr"/>
          <a:r>
            <a:rPr lang="lv-LV" sz="1100"/>
            <a:t>Ja Tev vajadzīgs pievienot vēl vienu semināra dienu, iekopē esošo tabulu zemāk.  </a:t>
          </a:r>
        </a:p>
      </xdr:txBody>
    </xdr:sp>
    <xdr:clientData/>
  </xdr:twoCellAnchor>
  <xdr:twoCellAnchor>
    <xdr:from>
      <xdr:col>6</xdr:col>
      <xdr:colOff>9524</xdr:colOff>
      <xdr:row>16</xdr:row>
      <xdr:rowOff>76200</xdr:rowOff>
    </xdr:from>
    <xdr:to>
      <xdr:col>11</xdr:col>
      <xdr:colOff>571499</xdr:colOff>
      <xdr:row>18</xdr:row>
      <xdr:rowOff>180976</xdr:rowOff>
    </xdr:to>
    <xdr:sp macro="" textlink="">
      <xdr:nvSpPr>
        <xdr:cNvPr id="9" name="Rounded Rectangle 8"/>
        <xdr:cNvSpPr/>
      </xdr:nvSpPr>
      <xdr:spPr>
        <a:xfrm>
          <a:off x="6915149" y="3257550"/>
          <a:ext cx="3609975" cy="485776"/>
        </a:xfrm>
        <a:prstGeom prst="roundRect">
          <a:avLst/>
        </a:prstGeom>
      </xdr:spPr>
      <xdr:style>
        <a:lnRef idx="1">
          <a:schemeClr val="accent6"/>
        </a:lnRef>
        <a:fillRef idx="2">
          <a:schemeClr val="accent6"/>
        </a:fillRef>
        <a:effectRef idx="1">
          <a:schemeClr val="accent6"/>
        </a:effectRef>
        <a:fontRef idx="minor">
          <a:schemeClr val="dk1"/>
        </a:fontRef>
      </xdr:style>
      <xdr:txBody>
        <a:bodyPr vertOverflow="clip" rtlCol="0" anchor="ctr"/>
        <a:lstStyle/>
        <a:p>
          <a:pPr algn="ctr"/>
          <a:r>
            <a:rPr lang="lv-LV" sz="1100"/>
            <a:t>Ja  esi iepazinies ar šiem noteikumiem, vari tos izdzēst. </a:t>
          </a:r>
          <a:br>
            <a:rPr lang="lv-LV" sz="1100"/>
          </a:br>
          <a:r>
            <a:rPr lang="lv-LV" sz="1100"/>
            <a:t>Lai</a:t>
          </a:r>
          <a:r>
            <a:rPr lang="lv-LV" sz="1100" baseline="0"/>
            <a:t> studentiski!</a:t>
          </a:r>
          <a:r>
            <a:rPr lang="lv-LV" sz="1100"/>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293077</xdr:colOff>
      <xdr:row>1</xdr:row>
      <xdr:rowOff>10465</xdr:rowOff>
    </xdr:from>
    <xdr:to>
      <xdr:col>25</xdr:col>
      <xdr:colOff>260525</xdr:colOff>
      <xdr:row>6</xdr:row>
      <xdr:rowOff>146539</xdr:rowOff>
    </xdr:to>
    <xdr:sp macro="" textlink="">
      <xdr:nvSpPr>
        <xdr:cNvPr id="2" name="Rounded Rectangle 1"/>
        <xdr:cNvSpPr/>
      </xdr:nvSpPr>
      <xdr:spPr>
        <a:xfrm>
          <a:off x="9723874" y="198872"/>
          <a:ext cx="3609975" cy="1046705"/>
        </a:xfrm>
        <a:prstGeom prst="roundRect">
          <a:avLst/>
        </a:prstGeom>
      </xdr:spPr>
      <xdr:style>
        <a:lnRef idx="1">
          <a:schemeClr val="accent6"/>
        </a:lnRef>
        <a:fillRef idx="2">
          <a:schemeClr val="accent6"/>
        </a:fillRef>
        <a:effectRef idx="1">
          <a:schemeClr val="accent6"/>
        </a:effectRef>
        <a:fontRef idx="minor">
          <a:schemeClr val="dk1"/>
        </a:fontRef>
      </xdr:style>
      <xdr:txBody>
        <a:bodyPr vertOverflow="clip" rtlCol="0" anchor="ctr"/>
        <a:lstStyle/>
        <a:p>
          <a:pPr algn="ctr"/>
          <a:r>
            <a:rPr lang="lv-LV" sz="1100"/>
            <a:t>Šajā</a:t>
          </a:r>
          <a:r>
            <a:rPr lang="lv-LV" sz="1100" baseline="0"/>
            <a:t> lapā paredzēts veidot projekta laika plānu. Viss laiks sadalīts pa nedēļām. Ja šūnā E1 ierakstīsi pirmās plānošanas nedēļas pirmdienas datumu, ailēs automātiski sarēķināsies vajadzīgie datumi, neatkarīgi no gada laika, kurā rīko savu semināru.</a:t>
          </a:r>
        </a:p>
        <a:p>
          <a:pPr algn="ctr"/>
          <a:endParaRPr lang="lv-LV" sz="1100"/>
        </a:p>
      </xdr:txBody>
    </xdr:sp>
    <xdr:clientData/>
  </xdr:twoCellAnchor>
  <xdr:twoCellAnchor>
    <xdr:from>
      <xdr:col>19</xdr:col>
      <xdr:colOff>303544</xdr:colOff>
      <xdr:row>6</xdr:row>
      <xdr:rowOff>188406</xdr:rowOff>
    </xdr:from>
    <xdr:to>
      <xdr:col>25</xdr:col>
      <xdr:colOff>270992</xdr:colOff>
      <xdr:row>9</xdr:row>
      <xdr:rowOff>146540</xdr:rowOff>
    </xdr:to>
    <xdr:sp macro="" textlink="">
      <xdr:nvSpPr>
        <xdr:cNvPr id="3" name="Rounded Rectangle 2"/>
        <xdr:cNvSpPr/>
      </xdr:nvSpPr>
      <xdr:spPr>
        <a:xfrm>
          <a:off x="10027418" y="1287444"/>
          <a:ext cx="3609975" cy="523354"/>
        </a:xfrm>
        <a:prstGeom prst="roundRect">
          <a:avLst/>
        </a:prstGeom>
      </xdr:spPr>
      <xdr:style>
        <a:lnRef idx="1">
          <a:schemeClr val="accent6"/>
        </a:lnRef>
        <a:fillRef idx="2">
          <a:schemeClr val="accent6"/>
        </a:fillRef>
        <a:effectRef idx="1">
          <a:schemeClr val="accent6"/>
        </a:effectRef>
        <a:fontRef idx="minor">
          <a:schemeClr val="dk1"/>
        </a:fontRef>
      </xdr:style>
      <xdr:txBody>
        <a:bodyPr vertOverflow="clip" rtlCol="0" anchor="ctr"/>
        <a:lstStyle/>
        <a:p>
          <a:pPr algn="ctr"/>
          <a:r>
            <a:rPr lang="lv-LV" sz="1100"/>
            <a:t>Ja </a:t>
          </a:r>
          <a:r>
            <a:rPr lang="lv-LV" sz="1100" baseline="0"/>
            <a:t>projekta rīkošana prasa ilgāku laiku, pagarini tabulu horizontāli vai vertikāli pēc vajadzības.</a:t>
          </a:r>
        </a:p>
        <a:p>
          <a:pPr algn="ctr"/>
          <a:endParaRPr lang="lv-LV" sz="1100"/>
        </a:p>
      </xdr:txBody>
    </xdr:sp>
    <xdr:clientData/>
  </xdr:twoCellAnchor>
  <xdr:twoCellAnchor>
    <xdr:from>
      <xdr:col>19</xdr:col>
      <xdr:colOff>303545</xdr:colOff>
      <xdr:row>10</xdr:row>
      <xdr:rowOff>10466</xdr:rowOff>
    </xdr:from>
    <xdr:to>
      <xdr:col>25</xdr:col>
      <xdr:colOff>270993</xdr:colOff>
      <xdr:row>12</xdr:row>
      <xdr:rowOff>157007</xdr:rowOff>
    </xdr:to>
    <xdr:sp macro="" textlink="">
      <xdr:nvSpPr>
        <xdr:cNvPr id="4" name="Rounded Rectangle 3"/>
        <xdr:cNvSpPr/>
      </xdr:nvSpPr>
      <xdr:spPr>
        <a:xfrm>
          <a:off x="9891347" y="1863131"/>
          <a:ext cx="3609976" cy="523354"/>
        </a:xfrm>
        <a:prstGeom prst="roundRect">
          <a:avLst/>
        </a:prstGeom>
      </xdr:spPr>
      <xdr:style>
        <a:lnRef idx="1">
          <a:schemeClr val="accent6"/>
        </a:lnRef>
        <a:fillRef idx="2">
          <a:schemeClr val="accent6"/>
        </a:fillRef>
        <a:effectRef idx="1">
          <a:schemeClr val="accent6"/>
        </a:effectRef>
        <a:fontRef idx="minor">
          <a:schemeClr val="dk1"/>
        </a:fontRef>
      </xdr:style>
      <xdr:txBody>
        <a:bodyPr vertOverflow="clip" rtlCol="0" anchor="ctr"/>
        <a:lstStyle/>
        <a:p>
          <a:pPr algn="ctr"/>
          <a:r>
            <a:rPr lang="lv-LV" sz="1100"/>
            <a:t>Izvēlies veidu, kādā atzīmēt, cik ilgi katra aktivitāte tiks īstenota.</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4</xdr:row>
      <xdr:rowOff>158762</xdr:rowOff>
    </xdr:from>
    <xdr:to>
      <xdr:col>11</xdr:col>
      <xdr:colOff>561976</xdr:colOff>
      <xdr:row>7</xdr:row>
      <xdr:rowOff>82561</xdr:rowOff>
    </xdr:to>
    <xdr:sp macro="" textlink="">
      <xdr:nvSpPr>
        <xdr:cNvPr id="2" name="Rounded Rectangle 1"/>
        <xdr:cNvSpPr/>
      </xdr:nvSpPr>
      <xdr:spPr>
        <a:xfrm>
          <a:off x="5640917" y="920762"/>
          <a:ext cx="3631142" cy="495299"/>
        </a:xfrm>
        <a:prstGeom prst="roundRect">
          <a:avLst/>
        </a:prstGeom>
      </xdr:spPr>
      <xdr:style>
        <a:lnRef idx="1">
          <a:schemeClr val="accent6"/>
        </a:lnRef>
        <a:fillRef idx="2">
          <a:schemeClr val="accent6"/>
        </a:fillRef>
        <a:effectRef idx="1">
          <a:schemeClr val="accent6"/>
        </a:effectRef>
        <a:fontRef idx="minor">
          <a:schemeClr val="dk1"/>
        </a:fontRef>
      </xdr:style>
      <xdr:txBody>
        <a:bodyPr vertOverflow="clip" rtlCol="0" anchor="ctr"/>
        <a:lstStyle/>
        <a:p>
          <a:pPr algn="ctr"/>
          <a:r>
            <a:rPr lang="lv-LV" sz="1100"/>
            <a:t>Ja Tev pietrūkst ailes pozīcijām, pievieno</a:t>
          </a:r>
          <a:r>
            <a:rPr lang="lv-LV" sz="1100" baseline="0"/>
            <a:t> tās ar zilo kontūru esošās tabulas ietvaros. </a:t>
          </a:r>
          <a:endParaRPr lang="lv-LV" sz="1100"/>
        </a:p>
      </xdr:txBody>
    </xdr:sp>
    <xdr:clientData/>
  </xdr:twoCellAnchor>
  <xdr:twoCellAnchor>
    <xdr:from>
      <xdr:col>6</xdr:col>
      <xdr:colOff>0</xdr:colOff>
      <xdr:row>1</xdr:row>
      <xdr:rowOff>11</xdr:rowOff>
    </xdr:from>
    <xdr:to>
      <xdr:col>11</xdr:col>
      <xdr:colOff>581282</xdr:colOff>
      <xdr:row>4</xdr:row>
      <xdr:rowOff>114918</xdr:rowOff>
    </xdr:to>
    <xdr:sp macro="" textlink="">
      <xdr:nvSpPr>
        <xdr:cNvPr id="3" name="Rounded Rectangle 2"/>
        <xdr:cNvSpPr/>
      </xdr:nvSpPr>
      <xdr:spPr>
        <a:xfrm>
          <a:off x="5640917" y="190511"/>
          <a:ext cx="3650448" cy="686407"/>
        </a:xfrm>
        <a:prstGeom prst="roundRect">
          <a:avLst/>
        </a:prstGeom>
      </xdr:spPr>
      <xdr:style>
        <a:lnRef idx="1">
          <a:schemeClr val="accent6"/>
        </a:lnRef>
        <a:fillRef idx="2">
          <a:schemeClr val="accent6"/>
        </a:fillRef>
        <a:effectRef idx="1">
          <a:schemeClr val="accent6"/>
        </a:effectRef>
        <a:fontRef idx="minor">
          <a:schemeClr val="dk1"/>
        </a:fontRef>
      </xdr:style>
      <xdr:txBody>
        <a:bodyPr vertOverflow="clip" rtlCol="0" anchor="ctr"/>
        <a:lstStyle/>
        <a:p>
          <a:pPr algn="ctr"/>
          <a:r>
            <a:rPr lang="lv-LV" sz="1100"/>
            <a:t>Šajā</a:t>
          </a:r>
          <a:r>
            <a:rPr lang="lv-LV" sz="1100" baseline="0"/>
            <a:t> lapā paredzēts veidot projekta tāmi. Uzraugi projekta izdevumus un domā par veidiem, kā efektīvi izlietot pašpārvaldei piešķirto 1/200 daļu. </a:t>
          </a:r>
          <a:endParaRPr lang="lv-LV" sz="1100"/>
        </a:p>
      </xdr:txBody>
    </xdr:sp>
    <xdr:clientData/>
  </xdr:twoCellAnchor>
</xdr:wsDr>
</file>

<file path=xl/tables/table1.xml><?xml version="1.0" encoding="utf-8"?>
<table xmlns="http://schemas.openxmlformats.org/spreadsheetml/2006/main" id="1" name="Table1" displayName="Table1" ref="A2:E24" totalsRowShown="0" headerRowDxfId="33" dataDxfId="31" headerRowBorderDxfId="32" tableBorderDxfId="30">
  <autoFilter ref="A2:E24"/>
  <tableColumns count="5">
    <tableColumn id="1" name="Plkst. " dataDxfId="29">
      <calculatedColumnFormula>A2+#REF!</calculatedColumnFormula>
    </tableColumn>
    <tableColumn id="2" name="Aktivitātes ilgums (min)" dataDxfId="28"/>
    <tableColumn id="4" name="Aktivitāte " dataDxfId="27"/>
    <tableColumn id="5" name="Atbildīgais " dataDxfId="26"/>
    <tableColumn id="6" name="Nepieciešams" dataDxfId="25"/>
  </tableColumns>
  <tableStyleInfo name="TableStyleLight9" showFirstColumn="0" showLastColumn="0" showRowStripes="1" showColumnStripes="0"/>
</table>
</file>

<file path=xl/tables/table2.xml><?xml version="1.0" encoding="utf-8"?>
<table xmlns="http://schemas.openxmlformats.org/spreadsheetml/2006/main" id="5" name="Table16" displayName="Table16" ref="A27:E49" totalsRowShown="0" headerRowDxfId="24" dataDxfId="22" headerRowBorderDxfId="23" tableBorderDxfId="21">
  <autoFilter ref="A27:E49"/>
  <tableColumns count="5">
    <tableColumn id="1" name="Plkst. " dataDxfId="20">
      <calculatedColumnFormula>A27+#REF!</calculatedColumnFormula>
    </tableColumn>
    <tableColumn id="2" name="Aktivitātes ilgums (min)" dataDxfId="19"/>
    <tableColumn id="4" name="Aktivitāte " dataDxfId="18"/>
    <tableColumn id="5" name="Atbildīgais " dataDxfId="17"/>
    <tableColumn id="6" name="Nepieciešams" dataDxfId="16"/>
  </tableColumns>
  <tableStyleInfo name="TableStyleLight9" showFirstColumn="0" showLastColumn="0" showRowStripes="1" showColumnStripes="0"/>
</table>
</file>

<file path=xl/tables/table3.xml><?xml version="1.0" encoding="utf-8"?>
<table xmlns="http://schemas.openxmlformats.org/spreadsheetml/2006/main" id="6" name="Table6" displayName="Table6" ref="A3:C18" totalsRowShown="0" headerRowDxfId="15" headerRowBorderDxfId="14" tableBorderDxfId="13">
  <autoFilter ref="A3:C18"/>
  <tableColumns count="3">
    <tableColumn id="2" name="Aktivitāte" dataDxfId="12"/>
    <tableColumn id="5" name="Apakšaktivitāte" dataDxfId="11"/>
    <tableColumn id="3" name="Atbildīgais" dataDxfId="10"/>
  </tableColumns>
  <tableStyleInfo name="TableStyleLight9" showFirstColumn="0" showLastColumn="0" showRowStripes="1" showColumnStripes="0"/>
</table>
</file>

<file path=xl/tables/table4.xml><?xml version="1.0" encoding="utf-8"?>
<table xmlns="http://schemas.openxmlformats.org/spreadsheetml/2006/main" id="7" name="Table7" displayName="Table7" ref="A1:E15" totalsRowCount="1" headerRowDxfId="9">
  <autoFilter ref="A1:E14"/>
  <tableColumns count="5">
    <tableColumn id="5" name="Npk" dataDxfId="8" totalsRowDxfId="7"/>
    <tableColumn id="1" name="Pozīcija " totalsRowDxfId="6"/>
    <tableColumn id="2" name="Daudzums " dataDxfId="5" totalsRowDxfId="4"/>
    <tableColumn id="3" name="Cena " totalsRowLabel=" KOPĀ: " dataDxfId="3" totalsRowDxfId="2"/>
    <tableColumn id="4" name="Kopā" totalsRowFunction="custom" dataDxfId="1" totalsRowDxfId="0">
      <calculatedColumnFormula>Table7[[#This Row],[Daudzums ]]*Table7[[#This Row],[Cena ]]</calculatedColumnFormula>
      <totalsRowFormula>SUM(Table7[Kopā])</totalsRowFormula>
    </tableColumn>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tabSelected="1" zoomScale="90" zoomScaleNormal="90" workbookViewId="0">
      <selection activeCell="O13" sqref="O13"/>
    </sheetView>
  </sheetViews>
  <sheetFormatPr defaultRowHeight="15" x14ac:dyDescent="0.25"/>
  <cols>
    <col min="1" max="1" width="11.7109375" style="2" customWidth="1"/>
    <col min="2" max="2" width="15.85546875" customWidth="1"/>
    <col min="3" max="3" width="15.85546875" bestFit="1" customWidth="1"/>
    <col min="4" max="4" width="30.42578125" customWidth="1"/>
    <col min="5" max="5" width="20.5703125" customWidth="1"/>
    <col min="6" max="6" width="9.140625" customWidth="1"/>
  </cols>
  <sheetData>
    <row r="1" spans="1:5" x14ac:dyDescent="0.25">
      <c r="A1" s="10" t="s">
        <v>5</v>
      </c>
      <c r="B1" s="11" t="s">
        <v>6</v>
      </c>
    </row>
    <row r="2" spans="1:5" s="1" customFormat="1" ht="25.5" x14ac:dyDescent="0.25">
      <c r="A2" s="5" t="s">
        <v>0</v>
      </c>
      <c r="B2" s="6" t="s">
        <v>1</v>
      </c>
      <c r="C2" s="7" t="s">
        <v>2</v>
      </c>
      <c r="D2" s="7" t="s">
        <v>3</v>
      </c>
      <c r="E2" s="7" t="s">
        <v>4</v>
      </c>
    </row>
    <row r="3" spans="1:5" x14ac:dyDescent="0.25">
      <c r="A3" s="8">
        <v>0.41666666666666669</v>
      </c>
      <c r="B3" s="4">
        <v>5</v>
      </c>
      <c r="C3" s="3" t="s">
        <v>7</v>
      </c>
      <c r="D3" s="3" t="s">
        <v>12</v>
      </c>
      <c r="E3" s="3" t="s">
        <v>12</v>
      </c>
    </row>
    <row r="4" spans="1:5" x14ac:dyDescent="0.25">
      <c r="A4" s="8">
        <f>A3+(B3/60/24)</f>
        <v>0.4201388888888889</v>
      </c>
      <c r="B4" s="3">
        <v>60</v>
      </c>
      <c r="C4" s="3" t="s">
        <v>8</v>
      </c>
      <c r="D4" s="3"/>
      <c r="E4" s="3"/>
    </row>
    <row r="5" spans="1:5" x14ac:dyDescent="0.25">
      <c r="A5" s="8">
        <f t="shared" ref="A5:A24" si="0">A4+(B4/60/24)</f>
        <v>0.46180555555555558</v>
      </c>
      <c r="B5" s="3">
        <v>5</v>
      </c>
      <c r="C5" s="3" t="s">
        <v>9</v>
      </c>
      <c r="D5" s="3"/>
      <c r="E5" s="3"/>
    </row>
    <row r="6" spans="1:5" x14ac:dyDescent="0.25">
      <c r="A6" s="8">
        <f t="shared" si="0"/>
        <v>0.46527777777777779</v>
      </c>
      <c r="B6" s="3">
        <v>15</v>
      </c>
      <c r="C6" s="3" t="s">
        <v>10</v>
      </c>
      <c r="D6" s="3"/>
      <c r="E6" s="3"/>
    </row>
    <row r="7" spans="1:5" x14ac:dyDescent="0.25">
      <c r="A7" s="8">
        <f t="shared" si="0"/>
        <v>0.47569444444444448</v>
      </c>
      <c r="B7" s="3">
        <v>75</v>
      </c>
      <c r="C7" s="3" t="s">
        <v>11</v>
      </c>
      <c r="D7" s="3"/>
      <c r="E7" s="3"/>
    </row>
    <row r="8" spans="1:5" x14ac:dyDescent="0.25">
      <c r="A8" s="8">
        <f t="shared" si="0"/>
        <v>0.52777777777777779</v>
      </c>
      <c r="B8" s="3">
        <v>0</v>
      </c>
      <c r="C8" s="3" t="s">
        <v>12</v>
      </c>
      <c r="D8" s="3"/>
      <c r="E8" s="3"/>
    </row>
    <row r="9" spans="1:5" x14ac:dyDescent="0.25">
      <c r="A9" s="8">
        <f t="shared" si="0"/>
        <v>0.52777777777777779</v>
      </c>
      <c r="B9" s="3">
        <v>0</v>
      </c>
      <c r="C9" s="3"/>
      <c r="D9" s="3"/>
      <c r="E9" s="3"/>
    </row>
    <row r="10" spans="1:5" x14ac:dyDescent="0.25">
      <c r="A10" s="8">
        <f t="shared" si="0"/>
        <v>0.52777777777777779</v>
      </c>
      <c r="B10" s="3">
        <v>0</v>
      </c>
      <c r="C10" s="3"/>
      <c r="D10" s="3"/>
      <c r="E10" s="3"/>
    </row>
    <row r="11" spans="1:5" x14ac:dyDescent="0.25">
      <c r="A11" s="8">
        <f t="shared" si="0"/>
        <v>0.52777777777777779</v>
      </c>
      <c r="B11" s="3">
        <v>0</v>
      </c>
      <c r="C11" s="3"/>
      <c r="D11" s="3"/>
      <c r="E11" s="3"/>
    </row>
    <row r="12" spans="1:5" x14ac:dyDescent="0.25">
      <c r="A12" s="8">
        <f t="shared" si="0"/>
        <v>0.52777777777777779</v>
      </c>
      <c r="B12" s="3">
        <v>0</v>
      </c>
      <c r="C12" s="3"/>
      <c r="D12" s="3"/>
      <c r="E12" s="3"/>
    </row>
    <row r="13" spans="1:5" x14ac:dyDescent="0.25">
      <c r="A13" s="8">
        <f t="shared" si="0"/>
        <v>0.52777777777777779</v>
      </c>
      <c r="B13" s="3">
        <v>0</v>
      </c>
      <c r="C13" s="3"/>
      <c r="D13" s="3"/>
      <c r="E13" s="3"/>
    </row>
    <row r="14" spans="1:5" x14ac:dyDescent="0.25">
      <c r="A14" s="8">
        <f t="shared" si="0"/>
        <v>0.52777777777777779</v>
      </c>
      <c r="B14" s="3">
        <v>0</v>
      </c>
      <c r="C14" s="3"/>
      <c r="D14" s="3"/>
      <c r="E14" s="3"/>
    </row>
    <row r="15" spans="1:5" x14ac:dyDescent="0.25">
      <c r="A15" s="8">
        <f t="shared" si="0"/>
        <v>0.52777777777777779</v>
      </c>
      <c r="B15" s="3">
        <v>0</v>
      </c>
      <c r="C15" s="3"/>
      <c r="D15" s="3"/>
      <c r="E15" s="3"/>
    </row>
    <row r="16" spans="1:5" x14ac:dyDescent="0.25">
      <c r="A16" s="8">
        <f t="shared" si="0"/>
        <v>0.52777777777777779</v>
      </c>
      <c r="B16" s="3">
        <v>0</v>
      </c>
      <c r="C16" s="3"/>
      <c r="D16" s="3"/>
      <c r="E16" s="3"/>
    </row>
    <row r="17" spans="1:5" x14ac:dyDescent="0.25">
      <c r="A17" s="8">
        <f t="shared" si="0"/>
        <v>0.52777777777777779</v>
      </c>
      <c r="B17" s="3">
        <v>0</v>
      </c>
      <c r="C17" s="3"/>
      <c r="D17" s="3"/>
      <c r="E17" s="3"/>
    </row>
    <row r="18" spans="1:5" x14ac:dyDescent="0.25">
      <c r="A18" s="8">
        <f>A16+(B16/60/24)</f>
        <v>0.52777777777777779</v>
      </c>
      <c r="B18" s="3">
        <v>0</v>
      </c>
      <c r="C18" s="3"/>
      <c r="D18" s="3"/>
      <c r="E18" s="3"/>
    </row>
    <row r="19" spans="1:5" x14ac:dyDescent="0.25">
      <c r="A19" s="8">
        <f t="shared" si="0"/>
        <v>0.52777777777777779</v>
      </c>
      <c r="B19" s="3">
        <v>0</v>
      </c>
      <c r="C19" s="3"/>
      <c r="D19" s="3"/>
      <c r="E19" s="3"/>
    </row>
    <row r="20" spans="1:5" x14ac:dyDescent="0.25">
      <c r="A20" s="8">
        <f t="shared" si="0"/>
        <v>0.52777777777777779</v>
      </c>
      <c r="B20" s="3">
        <v>0</v>
      </c>
      <c r="C20" s="3"/>
      <c r="D20" s="3"/>
      <c r="E20" s="3"/>
    </row>
    <row r="21" spans="1:5" x14ac:dyDescent="0.25">
      <c r="A21" s="8">
        <f t="shared" si="0"/>
        <v>0.52777777777777779</v>
      </c>
      <c r="B21" s="3">
        <v>0</v>
      </c>
      <c r="C21" s="3"/>
      <c r="D21" s="3"/>
      <c r="E21" s="3"/>
    </row>
    <row r="22" spans="1:5" x14ac:dyDescent="0.25">
      <c r="A22" s="8">
        <f t="shared" si="0"/>
        <v>0.52777777777777779</v>
      </c>
      <c r="B22" s="3">
        <v>0</v>
      </c>
      <c r="C22" s="3"/>
      <c r="D22" s="3"/>
      <c r="E22" s="3"/>
    </row>
    <row r="23" spans="1:5" x14ac:dyDescent="0.25">
      <c r="A23" s="8">
        <f t="shared" si="0"/>
        <v>0.52777777777777779</v>
      </c>
      <c r="B23" s="3">
        <v>0</v>
      </c>
      <c r="C23" s="3"/>
      <c r="D23" s="3"/>
      <c r="E23" s="3"/>
    </row>
    <row r="24" spans="1:5" x14ac:dyDescent="0.25">
      <c r="A24" s="8">
        <f t="shared" si="0"/>
        <v>0.52777777777777779</v>
      </c>
      <c r="B24" s="3">
        <v>0</v>
      </c>
      <c r="C24" s="3"/>
      <c r="D24" s="3"/>
      <c r="E24" s="3"/>
    </row>
    <row r="26" spans="1:5" x14ac:dyDescent="0.25">
      <c r="A26" s="10" t="s">
        <v>13</v>
      </c>
      <c r="B26" s="11" t="s">
        <v>6</v>
      </c>
    </row>
    <row r="27" spans="1:5" ht="25.5" x14ac:dyDescent="0.25">
      <c r="A27" s="5" t="s">
        <v>0</v>
      </c>
      <c r="B27" s="6" t="s">
        <v>1</v>
      </c>
      <c r="C27" s="7" t="s">
        <v>2</v>
      </c>
      <c r="D27" s="7" t="s">
        <v>3</v>
      </c>
      <c r="E27" s="7" t="s">
        <v>4</v>
      </c>
    </row>
    <row r="28" spans="1:5" x14ac:dyDescent="0.25">
      <c r="A28" s="8">
        <v>0.41666666666666669</v>
      </c>
      <c r="B28" s="4">
        <v>5</v>
      </c>
      <c r="C28" s="3" t="s">
        <v>12</v>
      </c>
      <c r="D28" s="3" t="s">
        <v>14</v>
      </c>
      <c r="E28" s="3" t="s">
        <v>14</v>
      </c>
    </row>
    <row r="29" spans="1:5" x14ac:dyDescent="0.25">
      <c r="A29" s="8">
        <f>A28+(B28/60/24)</f>
        <v>0.4201388888888889</v>
      </c>
      <c r="B29" s="3">
        <v>60</v>
      </c>
      <c r="C29" s="3"/>
      <c r="D29" s="3"/>
      <c r="E29" s="3"/>
    </row>
    <row r="30" spans="1:5" x14ac:dyDescent="0.25">
      <c r="A30" s="8">
        <f t="shared" ref="A30:A42" si="1">A29+(B29/60/24)</f>
        <v>0.46180555555555558</v>
      </c>
      <c r="B30" s="3">
        <v>5</v>
      </c>
      <c r="C30" s="3"/>
      <c r="D30" s="3"/>
      <c r="E30" s="3"/>
    </row>
    <row r="31" spans="1:5" x14ac:dyDescent="0.25">
      <c r="A31" s="8">
        <f t="shared" si="1"/>
        <v>0.46527777777777779</v>
      </c>
      <c r="B31" s="3">
        <v>15</v>
      </c>
      <c r="C31" s="3"/>
      <c r="D31" s="3"/>
      <c r="E31" s="3"/>
    </row>
    <row r="32" spans="1:5" x14ac:dyDescent="0.25">
      <c r="A32" s="8">
        <f t="shared" si="1"/>
        <v>0.47569444444444448</v>
      </c>
      <c r="B32" s="3">
        <v>75</v>
      </c>
      <c r="C32" s="3"/>
      <c r="D32" s="3"/>
      <c r="E32" s="3"/>
    </row>
    <row r="33" spans="1:5" x14ac:dyDescent="0.25">
      <c r="A33" s="8">
        <f t="shared" si="1"/>
        <v>0.52777777777777779</v>
      </c>
      <c r="B33" s="3"/>
      <c r="C33" s="3"/>
      <c r="D33" s="3"/>
      <c r="E33" s="3"/>
    </row>
    <row r="34" spans="1:5" x14ac:dyDescent="0.25">
      <c r="A34" s="8">
        <f t="shared" si="1"/>
        <v>0.52777777777777779</v>
      </c>
      <c r="B34" s="3"/>
      <c r="C34" s="3"/>
      <c r="D34" s="3"/>
      <c r="E34" s="3"/>
    </row>
    <row r="35" spans="1:5" x14ac:dyDescent="0.25">
      <c r="A35" s="8">
        <f t="shared" si="1"/>
        <v>0.52777777777777779</v>
      </c>
      <c r="B35" s="3"/>
      <c r="C35" s="3"/>
      <c r="D35" s="3"/>
      <c r="E35" s="3"/>
    </row>
    <row r="36" spans="1:5" x14ac:dyDescent="0.25">
      <c r="A36" s="8">
        <f t="shared" si="1"/>
        <v>0.52777777777777779</v>
      </c>
      <c r="B36" s="3"/>
      <c r="C36" s="3"/>
      <c r="D36" s="3"/>
      <c r="E36" s="3"/>
    </row>
    <row r="37" spans="1:5" x14ac:dyDescent="0.25">
      <c r="A37" s="8">
        <f t="shared" si="1"/>
        <v>0.52777777777777779</v>
      </c>
      <c r="B37" s="3"/>
      <c r="C37" s="3"/>
      <c r="D37" s="3"/>
      <c r="E37" s="3"/>
    </row>
    <row r="38" spans="1:5" x14ac:dyDescent="0.25">
      <c r="A38" s="8">
        <f t="shared" si="1"/>
        <v>0.52777777777777779</v>
      </c>
      <c r="B38" s="3"/>
      <c r="C38" s="3"/>
      <c r="D38" s="3"/>
      <c r="E38" s="3"/>
    </row>
    <row r="39" spans="1:5" x14ac:dyDescent="0.25">
      <c r="A39" s="8">
        <f t="shared" si="1"/>
        <v>0.52777777777777779</v>
      </c>
      <c r="B39" s="3"/>
      <c r="C39" s="3"/>
      <c r="D39" s="3"/>
      <c r="E39" s="3"/>
    </row>
    <row r="40" spans="1:5" x14ac:dyDescent="0.25">
      <c r="A40" s="8">
        <f t="shared" si="1"/>
        <v>0.52777777777777779</v>
      </c>
      <c r="B40" s="3"/>
      <c r="C40" s="3"/>
      <c r="D40" s="3"/>
      <c r="E40" s="3"/>
    </row>
    <row r="41" spans="1:5" x14ac:dyDescent="0.25">
      <c r="A41" s="8">
        <f t="shared" si="1"/>
        <v>0.52777777777777779</v>
      </c>
      <c r="B41" s="3"/>
      <c r="C41" s="3"/>
      <c r="D41" s="3"/>
      <c r="E41" s="3"/>
    </row>
    <row r="42" spans="1:5" x14ac:dyDescent="0.25">
      <c r="A42" s="8">
        <f t="shared" si="1"/>
        <v>0.52777777777777779</v>
      </c>
      <c r="B42" s="3"/>
      <c r="C42" s="3"/>
      <c r="D42" s="3"/>
      <c r="E42" s="3"/>
    </row>
    <row r="43" spans="1:5" x14ac:dyDescent="0.25">
      <c r="A43" s="8">
        <f>A41+(B41/60/24)</f>
        <v>0.52777777777777779</v>
      </c>
      <c r="B43" s="3"/>
      <c r="C43" s="3"/>
      <c r="D43" s="3"/>
      <c r="E43" s="3"/>
    </row>
    <row r="44" spans="1:5" x14ac:dyDescent="0.25">
      <c r="A44" s="8">
        <f t="shared" ref="A44:A49" si="2">A43+(B43/60/24)</f>
        <v>0.52777777777777779</v>
      </c>
      <c r="B44" s="3"/>
      <c r="C44" s="3"/>
      <c r="D44" s="3"/>
      <c r="E44" s="3"/>
    </row>
    <row r="45" spans="1:5" x14ac:dyDescent="0.25">
      <c r="A45" s="8">
        <f t="shared" si="2"/>
        <v>0.52777777777777779</v>
      </c>
      <c r="B45" s="3"/>
      <c r="C45" s="3"/>
      <c r="D45" s="3"/>
      <c r="E45" s="3"/>
    </row>
    <row r="46" spans="1:5" x14ac:dyDescent="0.25">
      <c r="A46" s="8">
        <f t="shared" si="2"/>
        <v>0.52777777777777779</v>
      </c>
      <c r="B46" s="3"/>
      <c r="C46" s="3"/>
      <c r="D46" s="3"/>
      <c r="E46" s="3"/>
    </row>
    <row r="47" spans="1:5" x14ac:dyDescent="0.25">
      <c r="A47" s="8">
        <f t="shared" si="2"/>
        <v>0.52777777777777779</v>
      </c>
      <c r="B47" s="3"/>
      <c r="C47" s="3"/>
      <c r="D47" s="3"/>
      <c r="E47" s="3"/>
    </row>
    <row r="48" spans="1:5" x14ac:dyDescent="0.25">
      <c r="A48" s="8">
        <f t="shared" si="2"/>
        <v>0.52777777777777779</v>
      </c>
      <c r="B48" s="3"/>
      <c r="C48" s="3"/>
      <c r="D48" s="3"/>
      <c r="E48" s="3"/>
    </row>
    <row r="49" spans="1:5" x14ac:dyDescent="0.25">
      <c r="A49" s="8">
        <f t="shared" si="2"/>
        <v>0.52777777777777779</v>
      </c>
      <c r="B49" s="3"/>
      <c r="C49" s="3"/>
      <c r="D49" s="3"/>
      <c r="E49" s="3"/>
    </row>
  </sheetData>
  <pageMargins left="0.7" right="0.7" top="0.75" bottom="0.75" header="0.3" footer="0.3"/>
  <pageSetup paperSize="9" orientation="portrait" horizontalDpi="0" verticalDpi="0" r:id="rId1"/>
  <drawing r:id="rId2"/>
  <tableParts count="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
  <sheetViews>
    <sheetView zoomScale="90" zoomScaleNormal="90" workbookViewId="0">
      <selection activeCell="J7" sqref="J7"/>
    </sheetView>
  </sheetViews>
  <sheetFormatPr defaultRowHeight="15" x14ac:dyDescent="0.25"/>
  <cols>
    <col min="1" max="1" width="18.85546875" customWidth="1"/>
    <col min="2" max="2" width="16.7109375" customWidth="1"/>
    <col min="3" max="3" width="10.42578125" customWidth="1"/>
    <col min="4" max="19" width="6.140625" customWidth="1"/>
  </cols>
  <sheetData>
    <row r="1" spans="1:20" x14ac:dyDescent="0.25">
      <c r="A1" s="46" t="s">
        <v>32</v>
      </c>
      <c r="B1" s="46"/>
      <c r="C1" s="47"/>
      <c r="D1" s="23">
        <v>42051</v>
      </c>
      <c r="E1" s="24">
        <f>D1+7</f>
        <v>42058</v>
      </c>
      <c r="F1" s="24">
        <f t="shared" ref="F1:S1" si="0">E1+7</f>
        <v>42065</v>
      </c>
      <c r="G1" s="24">
        <f t="shared" si="0"/>
        <v>42072</v>
      </c>
      <c r="H1" s="24">
        <f t="shared" si="0"/>
        <v>42079</v>
      </c>
      <c r="I1" s="24">
        <f t="shared" si="0"/>
        <v>42086</v>
      </c>
      <c r="J1" s="24">
        <f t="shared" si="0"/>
        <v>42093</v>
      </c>
      <c r="K1" s="24">
        <f t="shared" si="0"/>
        <v>42100</v>
      </c>
      <c r="L1" s="24">
        <f t="shared" si="0"/>
        <v>42107</v>
      </c>
      <c r="M1" s="24">
        <f t="shared" si="0"/>
        <v>42114</v>
      </c>
      <c r="N1" s="24">
        <f t="shared" si="0"/>
        <v>42121</v>
      </c>
      <c r="O1" s="24">
        <f t="shared" si="0"/>
        <v>42128</v>
      </c>
      <c r="P1" s="24">
        <f t="shared" si="0"/>
        <v>42135</v>
      </c>
      <c r="Q1" s="24">
        <f t="shared" si="0"/>
        <v>42142</v>
      </c>
      <c r="R1" s="24">
        <f t="shared" si="0"/>
        <v>42149</v>
      </c>
      <c r="S1" s="25">
        <f t="shared" si="0"/>
        <v>42156</v>
      </c>
    </row>
    <row r="2" spans="1:20" s="13" customFormat="1" ht="12" thickBot="1" x14ac:dyDescent="0.25">
      <c r="A2" s="48"/>
      <c r="B2" s="48"/>
      <c r="C2" s="49"/>
      <c r="D2" s="26" t="s">
        <v>17</v>
      </c>
      <c r="E2" s="14" t="s">
        <v>17</v>
      </c>
      <c r="F2" s="14" t="s">
        <v>17</v>
      </c>
      <c r="G2" s="14" t="s">
        <v>17</v>
      </c>
      <c r="H2" s="14" t="s">
        <v>17</v>
      </c>
      <c r="I2" s="14" t="s">
        <v>17</v>
      </c>
      <c r="J2" s="14" t="s">
        <v>17</v>
      </c>
      <c r="K2" s="14" t="s">
        <v>17</v>
      </c>
      <c r="L2" s="14" t="s">
        <v>17</v>
      </c>
      <c r="M2" s="14" t="s">
        <v>17</v>
      </c>
      <c r="N2" s="14" t="s">
        <v>17</v>
      </c>
      <c r="O2" s="14" t="s">
        <v>17</v>
      </c>
      <c r="P2" s="14" t="s">
        <v>17</v>
      </c>
      <c r="Q2" s="14" t="s">
        <v>17</v>
      </c>
      <c r="R2" s="14" t="s">
        <v>17</v>
      </c>
      <c r="S2" s="27" t="s">
        <v>17</v>
      </c>
    </row>
    <row r="3" spans="1:20" ht="15.75" thickBot="1" x14ac:dyDescent="0.3">
      <c r="A3" s="31" t="s">
        <v>15</v>
      </c>
      <c r="B3" s="32" t="s">
        <v>22</v>
      </c>
      <c r="C3" s="33" t="s">
        <v>16</v>
      </c>
      <c r="D3" s="28">
        <f>D1+(6)</f>
        <v>42057</v>
      </c>
      <c r="E3" s="29">
        <f>D3+7</f>
        <v>42064</v>
      </c>
      <c r="F3" s="29">
        <f t="shared" ref="F3:S3" si="1">E3+7</f>
        <v>42071</v>
      </c>
      <c r="G3" s="29">
        <f t="shared" si="1"/>
        <v>42078</v>
      </c>
      <c r="H3" s="29">
        <f t="shared" si="1"/>
        <v>42085</v>
      </c>
      <c r="I3" s="29">
        <f t="shared" si="1"/>
        <v>42092</v>
      </c>
      <c r="J3" s="29">
        <f t="shared" si="1"/>
        <v>42099</v>
      </c>
      <c r="K3" s="29">
        <f t="shared" si="1"/>
        <v>42106</v>
      </c>
      <c r="L3" s="29">
        <f t="shared" si="1"/>
        <v>42113</v>
      </c>
      <c r="M3" s="29">
        <f t="shared" si="1"/>
        <v>42120</v>
      </c>
      <c r="N3" s="29">
        <f t="shared" si="1"/>
        <v>42127</v>
      </c>
      <c r="O3" s="29">
        <f t="shared" si="1"/>
        <v>42134</v>
      </c>
      <c r="P3" s="29">
        <f t="shared" si="1"/>
        <v>42141</v>
      </c>
      <c r="Q3" s="29">
        <f t="shared" si="1"/>
        <v>42148</v>
      </c>
      <c r="R3" s="29">
        <f t="shared" si="1"/>
        <v>42155</v>
      </c>
      <c r="S3" s="30">
        <f t="shared" si="1"/>
        <v>42162</v>
      </c>
      <c r="T3" s="12"/>
    </row>
    <row r="4" spans="1:20" x14ac:dyDescent="0.25">
      <c r="A4" s="16" t="s">
        <v>18</v>
      </c>
      <c r="B4" s="17" t="s">
        <v>14</v>
      </c>
      <c r="C4" s="17" t="s">
        <v>14</v>
      </c>
      <c r="D4" s="35"/>
      <c r="E4" s="36"/>
      <c r="F4" s="36"/>
      <c r="G4" s="37"/>
      <c r="H4" s="37"/>
      <c r="I4" s="37"/>
      <c r="J4" s="37"/>
      <c r="K4" s="37"/>
      <c r="L4" s="37"/>
      <c r="M4" s="37"/>
      <c r="N4" s="37"/>
      <c r="O4" s="37"/>
      <c r="P4" s="37"/>
      <c r="Q4" s="37"/>
      <c r="R4" s="37"/>
      <c r="S4" s="38"/>
    </row>
    <row r="5" spans="1:20" x14ac:dyDescent="0.25">
      <c r="A5" s="9" t="s">
        <v>21</v>
      </c>
      <c r="B5" s="15" t="s">
        <v>14</v>
      </c>
      <c r="C5" s="15" t="s">
        <v>14</v>
      </c>
      <c r="D5" s="39"/>
      <c r="E5" s="40"/>
      <c r="F5" s="41"/>
      <c r="G5" s="41"/>
      <c r="H5" s="41"/>
      <c r="I5" s="40"/>
      <c r="J5" s="40"/>
      <c r="K5" s="40"/>
      <c r="L5" s="40"/>
      <c r="M5" s="40"/>
      <c r="N5" s="40"/>
      <c r="O5" s="40"/>
      <c r="P5" s="40"/>
      <c r="Q5" s="40"/>
      <c r="R5" s="40"/>
      <c r="S5" s="42"/>
    </row>
    <row r="6" spans="1:20" x14ac:dyDescent="0.25">
      <c r="A6" s="9" t="s">
        <v>19</v>
      </c>
      <c r="B6" s="15" t="s">
        <v>14</v>
      </c>
      <c r="C6" s="15" t="s">
        <v>14</v>
      </c>
      <c r="D6" s="39"/>
      <c r="E6" s="40"/>
      <c r="F6" s="41"/>
      <c r="G6" s="41"/>
      <c r="H6" s="41"/>
      <c r="I6" s="41"/>
      <c r="J6" s="41"/>
      <c r="K6" s="40"/>
      <c r="L6" s="40"/>
      <c r="M6" s="40"/>
      <c r="N6" s="40"/>
      <c r="O6" s="40"/>
      <c r="P6" s="40"/>
      <c r="Q6" s="40"/>
      <c r="R6" s="40"/>
      <c r="S6" s="42"/>
    </row>
    <row r="7" spans="1:20" x14ac:dyDescent="0.25">
      <c r="A7" s="9" t="s">
        <v>20</v>
      </c>
      <c r="B7" s="15" t="s">
        <v>14</v>
      </c>
      <c r="C7" s="15" t="s">
        <v>14</v>
      </c>
      <c r="D7" s="39"/>
      <c r="E7" s="40"/>
      <c r="F7" s="40"/>
      <c r="G7" s="40"/>
      <c r="H7" s="40"/>
      <c r="I7" s="40"/>
      <c r="J7" s="41">
        <v>42039</v>
      </c>
      <c r="K7" s="41" t="s">
        <v>33</v>
      </c>
      <c r="L7" s="41" t="s">
        <v>33</v>
      </c>
      <c r="M7" s="40"/>
      <c r="N7" s="40"/>
      <c r="O7" s="40"/>
      <c r="P7" s="40"/>
      <c r="Q7" s="40"/>
      <c r="R7" s="40"/>
      <c r="S7" s="42"/>
    </row>
    <row r="8" spans="1:20" x14ac:dyDescent="0.25">
      <c r="A8" s="9" t="s">
        <v>12</v>
      </c>
      <c r="B8" s="15" t="s">
        <v>12</v>
      </c>
      <c r="C8" s="15" t="s">
        <v>12</v>
      </c>
      <c r="D8" s="39"/>
      <c r="E8" s="40"/>
      <c r="F8" s="40"/>
      <c r="G8" s="40"/>
      <c r="H8" s="40"/>
      <c r="I8" s="40"/>
      <c r="J8" s="40"/>
      <c r="K8" s="40"/>
      <c r="L8" s="40"/>
      <c r="M8" s="40"/>
      <c r="N8" s="40"/>
      <c r="O8" s="40"/>
      <c r="P8" s="40"/>
      <c r="Q8" s="40"/>
      <c r="R8" s="40"/>
      <c r="S8" s="42"/>
    </row>
    <row r="9" spans="1:20" x14ac:dyDescent="0.25">
      <c r="A9" s="9"/>
      <c r="B9" s="9"/>
      <c r="C9" s="15"/>
      <c r="D9" s="39"/>
      <c r="E9" s="40"/>
      <c r="F9" s="40"/>
      <c r="G9" s="40"/>
      <c r="H9" s="40"/>
      <c r="I9" s="40"/>
      <c r="J9" s="40"/>
      <c r="K9" s="40"/>
      <c r="L9" s="40"/>
      <c r="M9" s="40"/>
      <c r="N9" s="40"/>
      <c r="O9" s="40"/>
      <c r="P9" s="40"/>
      <c r="Q9" s="40"/>
      <c r="R9" s="40"/>
      <c r="S9" s="42"/>
    </row>
    <row r="10" spans="1:20" x14ac:dyDescent="0.25">
      <c r="A10" s="9"/>
      <c r="B10" s="9"/>
      <c r="C10" s="9"/>
      <c r="D10" s="39"/>
      <c r="E10" s="40"/>
      <c r="F10" s="40"/>
      <c r="G10" s="40"/>
      <c r="H10" s="40"/>
      <c r="I10" s="40"/>
      <c r="J10" s="40"/>
      <c r="K10" s="40"/>
      <c r="L10" s="40"/>
      <c r="M10" s="40"/>
      <c r="N10" s="40"/>
      <c r="O10" s="40"/>
      <c r="P10" s="40"/>
      <c r="Q10" s="40"/>
      <c r="R10" s="40"/>
      <c r="S10" s="42"/>
    </row>
    <row r="11" spans="1:20" x14ac:dyDescent="0.25">
      <c r="A11" s="9"/>
      <c r="B11" s="9"/>
      <c r="C11" s="9"/>
      <c r="D11" s="39"/>
      <c r="E11" s="40"/>
      <c r="F11" s="40"/>
      <c r="G11" s="40"/>
      <c r="H11" s="40"/>
      <c r="I11" s="40"/>
      <c r="J11" s="40"/>
      <c r="K11" s="40"/>
      <c r="L11" s="40"/>
      <c r="M11" s="40"/>
      <c r="N11" s="40"/>
      <c r="O11" s="40"/>
      <c r="P11" s="40"/>
      <c r="Q11" s="40"/>
      <c r="R11" s="40"/>
      <c r="S11" s="42"/>
    </row>
    <row r="12" spans="1:20" x14ac:dyDescent="0.25">
      <c r="A12" s="9"/>
      <c r="B12" s="9"/>
      <c r="C12" s="9"/>
      <c r="D12" s="39"/>
      <c r="E12" s="40"/>
      <c r="F12" s="40"/>
      <c r="G12" s="40"/>
      <c r="H12" s="40"/>
      <c r="I12" s="40"/>
      <c r="J12" s="40"/>
      <c r="K12" s="40"/>
      <c r="L12" s="40"/>
      <c r="M12" s="40"/>
      <c r="N12" s="40"/>
      <c r="O12" s="40"/>
      <c r="P12" s="40"/>
      <c r="Q12" s="40"/>
      <c r="R12" s="40"/>
      <c r="S12" s="42"/>
    </row>
    <row r="13" spans="1:20" x14ac:dyDescent="0.25">
      <c r="A13" s="9"/>
      <c r="B13" s="9"/>
      <c r="C13" s="9"/>
      <c r="D13" s="39"/>
      <c r="E13" s="40"/>
      <c r="F13" s="40"/>
      <c r="G13" s="40"/>
      <c r="H13" s="40"/>
      <c r="I13" s="40"/>
      <c r="J13" s="40"/>
      <c r="K13" s="40"/>
      <c r="L13" s="40"/>
      <c r="M13" s="40"/>
      <c r="N13" s="40"/>
      <c r="O13" s="40"/>
      <c r="P13" s="40"/>
      <c r="Q13" s="40"/>
      <c r="R13" s="40"/>
      <c r="S13" s="42"/>
    </row>
    <row r="14" spans="1:20" x14ac:dyDescent="0.25">
      <c r="A14" s="9"/>
      <c r="B14" s="9"/>
      <c r="C14" s="9"/>
      <c r="D14" s="39"/>
      <c r="E14" s="40"/>
      <c r="F14" s="40"/>
      <c r="G14" s="40"/>
      <c r="H14" s="40"/>
      <c r="I14" s="40"/>
      <c r="J14" s="40"/>
      <c r="K14" s="40"/>
      <c r="L14" s="40"/>
      <c r="M14" s="40"/>
      <c r="N14" s="40"/>
      <c r="O14" s="40"/>
      <c r="P14" s="40"/>
      <c r="Q14" s="40"/>
      <c r="R14" s="40"/>
      <c r="S14" s="42"/>
    </row>
    <row r="15" spans="1:20" x14ac:dyDescent="0.25">
      <c r="A15" s="9"/>
      <c r="B15" s="9"/>
      <c r="C15" s="9"/>
      <c r="D15" s="39"/>
      <c r="E15" s="40"/>
      <c r="F15" s="40"/>
      <c r="G15" s="40"/>
      <c r="H15" s="40"/>
      <c r="I15" s="40"/>
      <c r="J15" s="40"/>
      <c r="K15" s="40"/>
      <c r="L15" s="40"/>
      <c r="M15" s="40"/>
      <c r="N15" s="40"/>
      <c r="O15" s="40"/>
      <c r="P15" s="40"/>
      <c r="Q15" s="40"/>
      <c r="R15" s="40"/>
      <c r="S15" s="42"/>
    </row>
    <row r="16" spans="1:20" x14ac:dyDescent="0.25">
      <c r="A16" s="9"/>
      <c r="B16" s="9"/>
      <c r="C16" s="9"/>
      <c r="D16" s="39"/>
      <c r="E16" s="40"/>
      <c r="F16" s="40"/>
      <c r="G16" s="40"/>
      <c r="H16" s="40"/>
      <c r="I16" s="40"/>
      <c r="J16" s="40"/>
      <c r="K16" s="40"/>
      <c r="L16" s="40"/>
      <c r="M16" s="40"/>
      <c r="N16" s="40"/>
      <c r="O16" s="40"/>
      <c r="P16" s="40"/>
      <c r="Q16" s="40"/>
      <c r="R16" s="40"/>
      <c r="S16" s="42"/>
    </row>
    <row r="17" spans="1:19" x14ac:dyDescent="0.25">
      <c r="A17" s="9"/>
      <c r="B17" s="9"/>
      <c r="C17" s="9"/>
      <c r="D17" s="39"/>
      <c r="E17" s="40"/>
      <c r="F17" s="40"/>
      <c r="G17" s="40"/>
      <c r="H17" s="40"/>
      <c r="I17" s="40"/>
      <c r="J17" s="40"/>
      <c r="K17" s="40"/>
      <c r="L17" s="40"/>
      <c r="M17" s="40"/>
      <c r="N17" s="40"/>
      <c r="O17" s="40"/>
      <c r="P17" s="40"/>
      <c r="Q17" s="40"/>
      <c r="R17" s="40"/>
      <c r="S17" s="42"/>
    </row>
    <row r="18" spans="1:19" ht="15.75" thickBot="1" x14ac:dyDescent="0.3">
      <c r="A18" s="18"/>
      <c r="B18" s="18"/>
      <c r="C18" s="18"/>
      <c r="D18" s="43"/>
      <c r="E18" s="44"/>
      <c r="F18" s="44"/>
      <c r="G18" s="44"/>
      <c r="H18" s="44"/>
      <c r="I18" s="44"/>
      <c r="J18" s="44"/>
      <c r="K18" s="44"/>
      <c r="L18" s="44"/>
      <c r="M18" s="44"/>
      <c r="N18" s="44"/>
      <c r="O18" s="44"/>
      <c r="P18" s="44"/>
      <c r="Q18" s="44"/>
      <c r="R18" s="44"/>
      <c r="S18" s="45"/>
    </row>
  </sheetData>
  <mergeCells count="1">
    <mergeCell ref="A1:C2"/>
  </mergeCells>
  <pageMargins left="0.7" right="0.7" top="0.75" bottom="0.75" header="0.3" footer="0.3"/>
  <drawing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zoomScale="90" zoomScaleNormal="90" workbookViewId="0">
      <selection activeCell="J12" sqref="J12"/>
    </sheetView>
  </sheetViews>
  <sheetFormatPr defaultRowHeight="15" x14ac:dyDescent="0.25"/>
  <cols>
    <col min="1" max="1" width="4.5703125" style="3" customWidth="1"/>
    <col min="2" max="2" width="29.5703125" customWidth="1"/>
    <col min="3" max="4" width="12.42578125" customWidth="1"/>
    <col min="5" max="6" width="12.85546875" customWidth="1"/>
  </cols>
  <sheetData>
    <row r="1" spans="1:6" x14ac:dyDescent="0.25">
      <c r="A1" s="3" t="s">
        <v>27</v>
      </c>
      <c r="B1" s="3" t="s">
        <v>23</v>
      </c>
      <c r="C1" s="3" t="s">
        <v>24</v>
      </c>
      <c r="D1" s="3" t="s">
        <v>25</v>
      </c>
      <c r="E1" s="3" t="s">
        <v>26</v>
      </c>
      <c r="F1" s="3"/>
    </row>
    <row r="2" spans="1:6" x14ac:dyDescent="0.25">
      <c r="A2" s="3">
        <v>1</v>
      </c>
      <c r="B2" t="s">
        <v>28</v>
      </c>
      <c r="C2" s="3">
        <v>3</v>
      </c>
      <c r="D2" s="34">
        <v>700</v>
      </c>
      <c r="E2" s="34">
        <f>Table7[[#This Row],[Daudzums ]]*Table7[[#This Row],[Cena ]]</f>
        <v>2100</v>
      </c>
      <c r="F2" s="19"/>
    </row>
    <row r="3" spans="1:6" x14ac:dyDescent="0.25">
      <c r="A3" s="3">
        <v>2</v>
      </c>
      <c r="B3" t="s">
        <v>30</v>
      </c>
      <c r="C3" s="3">
        <v>2</v>
      </c>
      <c r="D3" s="34">
        <v>140</v>
      </c>
      <c r="E3" s="34">
        <f>Table7[[#This Row],[Daudzums ]]*Table7[[#This Row],[Cena ]]</f>
        <v>280</v>
      </c>
      <c r="F3" s="19"/>
    </row>
    <row r="4" spans="1:6" x14ac:dyDescent="0.25">
      <c r="A4" s="3">
        <v>3</v>
      </c>
      <c r="B4" t="s">
        <v>31</v>
      </c>
      <c r="C4" s="3">
        <v>5</v>
      </c>
      <c r="D4" s="34">
        <v>4</v>
      </c>
      <c r="E4" s="34">
        <f>Table7[[#This Row],[Daudzums ]]*Table7[[#This Row],[Cena ]]</f>
        <v>20</v>
      </c>
      <c r="F4" s="19"/>
    </row>
    <row r="5" spans="1:6" x14ac:dyDescent="0.25">
      <c r="A5" s="3">
        <v>4</v>
      </c>
      <c r="B5" t="s">
        <v>12</v>
      </c>
      <c r="C5" s="3"/>
      <c r="D5" s="34"/>
      <c r="E5" s="34">
        <f>Table7[[#This Row],[Daudzums ]]*Table7[[#This Row],[Cena ]]</f>
        <v>0</v>
      </c>
      <c r="F5" s="19"/>
    </row>
    <row r="6" spans="1:6" x14ac:dyDescent="0.25">
      <c r="A6" s="3">
        <v>5</v>
      </c>
      <c r="C6" s="3"/>
      <c r="D6" s="34"/>
      <c r="E6" s="34">
        <f>Table7[[#This Row],[Daudzums ]]*Table7[[#This Row],[Cena ]]</f>
        <v>0</v>
      </c>
      <c r="F6" s="19"/>
    </row>
    <row r="7" spans="1:6" x14ac:dyDescent="0.25">
      <c r="A7" s="3">
        <v>6</v>
      </c>
      <c r="C7" s="3"/>
      <c r="D7" s="34"/>
      <c r="E7" s="34">
        <f>Table7[[#This Row],[Daudzums ]]*Table7[[#This Row],[Cena ]]</f>
        <v>0</v>
      </c>
      <c r="F7" s="19"/>
    </row>
    <row r="8" spans="1:6" x14ac:dyDescent="0.25">
      <c r="A8" s="3">
        <v>7</v>
      </c>
      <c r="C8" s="3"/>
      <c r="D8" s="34"/>
      <c r="E8" s="34">
        <f>Table7[[#This Row],[Daudzums ]]*Table7[[#This Row],[Cena ]]</f>
        <v>0</v>
      </c>
      <c r="F8" s="19"/>
    </row>
    <row r="9" spans="1:6" x14ac:dyDescent="0.25">
      <c r="A9" s="3">
        <v>8</v>
      </c>
      <c r="C9" s="3"/>
      <c r="D9" s="34"/>
      <c r="E9" s="34">
        <f>Table7[[#This Row],[Daudzums ]]*Table7[[#This Row],[Cena ]]</f>
        <v>0</v>
      </c>
      <c r="F9" s="19"/>
    </row>
    <row r="10" spans="1:6" x14ac:dyDescent="0.25">
      <c r="A10" s="3">
        <v>9</v>
      </c>
      <c r="C10" s="3"/>
      <c r="D10" s="34"/>
      <c r="E10" s="34">
        <f>Table7[[#This Row],[Daudzums ]]*Table7[[#This Row],[Cena ]]</f>
        <v>0</v>
      </c>
      <c r="F10" s="19"/>
    </row>
    <row r="11" spans="1:6" x14ac:dyDescent="0.25">
      <c r="A11" s="3">
        <v>10</v>
      </c>
      <c r="C11" s="3"/>
      <c r="D11" s="34"/>
      <c r="E11" s="34">
        <f>Table7[[#This Row],[Daudzums ]]*Table7[[#This Row],[Cena ]]</f>
        <v>0</v>
      </c>
      <c r="F11" s="19"/>
    </row>
    <row r="12" spans="1:6" x14ac:dyDescent="0.25">
      <c r="A12" s="3">
        <v>11</v>
      </c>
      <c r="C12" s="3"/>
      <c r="D12" s="34"/>
      <c r="E12" s="34">
        <f>Table7[[#This Row],[Daudzums ]]*Table7[[#This Row],[Cena ]]</f>
        <v>0</v>
      </c>
      <c r="F12" s="19"/>
    </row>
    <row r="13" spans="1:6" x14ac:dyDescent="0.25">
      <c r="A13" s="3">
        <v>12</v>
      </c>
      <c r="C13" s="3"/>
      <c r="D13" s="34"/>
      <c r="E13" s="34">
        <f>Table7[[#This Row],[Daudzums ]]*Table7[[#This Row],[Cena ]]</f>
        <v>0</v>
      </c>
      <c r="F13" s="19"/>
    </row>
    <row r="14" spans="1:6" x14ac:dyDescent="0.25">
      <c r="A14" s="3">
        <v>13</v>
      </c>
      <c r="C14" s="3"/>
      <c r="D14" s="34"/>
      <c r="E14" s="34">
        <f>Table7[[#This Row],[Daudzums ]]*Table7[[#This Row],[Cena ]]</f>
        <v>0</v>
      </c>
      <c r="F14" s="19"/>
    </row>
    <row r="15" spans="1:6" x14ac:dyDescent="0.25">
      <c r="A15" s="20"/>
      <c r="B15" s="21"/>
      <c r="C15" s="21"/>
      <c r="D15" s="22" t="s">
        <v>29</v>
      </c>
      <c r="E15" s="22">
        <f>SUM(Table7[Kopā])</f>
        <v>2400</v>
      </c>
      <c r="F15" s="22"/>
    </row>
  </sheetData>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Programma</vt:lpstr>
      <vt:lpstr>Projekta laika plāns</vt:lpstr>
      <vt:lpstr>Tāme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Undija Ancēna</dc:creator>
  <cp:lastModifiedBy>Undija</cp:lastModifiedBy>
  <dcterms:created xsi:type="dcterms:W3CDTF">2015-02-18T12:06:20Z</dcterms:created>
  <dcterms:modified xsi:type="dcterms:W3CDTF">2015-03-29T16:47:02Z</dcterms:modified>
</cp:coreProperties>
</file>